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kaden\Desktop\pqfusv\"/>
    </mc:Choice>
  </mc:AlternateContent>
  <xr:revisionPtr revIDLastSave="0" documentId="13_ncr:1_{42EC8296-C680-44C0-879F-F5AAAC2EC656}" xr6:coauthVersionLast="47" xr6:coauthVersionMax="47" xr10:uidLastSave="{00000000-0000-0000-0000-000000000000}"/>
  <bookViews>
    <workbookView xWindow="-120" yWindow="-120" windowWidth="20730" windowHeight="11160" activeTab="2" xr2:uid="{20C294FF-BEAE-497B-BD83-98CF25A1F3C6}"/>
  </bookViews>
  <sheets>
    <sheet name="Mitarbeiter" sheetId="1" r:id="rId1"/>
    <sheet name="Artikel" sheetId="2" r:id="rId2"/>
    <sheet name="Verkäufe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3" l="1"/>
  <c r="G3" i="3"/>
  <c r="H3" i="3"/>
  <c r="G4" i="3"/>
  <c r="H4" i="3"/>
  <c r="G5" i="3"/>
  <c r="H5" i="3"/>
  <c r="G6" i="3"/>
  <c r="H6" i="3"/>
  <c r="G7" i="3"/>
  <c r="H7" i="3"/>
  <c r="G8" i="3"/>
  <c r="H8" i="3"/>
  <c r="G9" i="3"/>
  <c r="H9" i="3"/>
  <c r="G10" i="3"/>
  <c r="H10" i="3"/>
  <c r="G11" i="3"/>
  <c r="H11" i="3"/>
  <c r="H2" i="3"/>
  <c r="G2" i="3"/>
  <c r="D3" i="3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E2" i="3"/>
</calcChain>
</file>

<file path=xl/sharedStrings.xml><?xml version="1.0" encoding="utf-8"?>
<sst xmlns="http://schemas.openxmlformats.org/spreadsheetml/2006/main" count="45" uniqueCount="39">
  <si>
    <t>Vorname</t>
  </si>
  <si>
    <t>Nachname</t>
  </si>
  <si>
    <t>Kaden</t>
  </si>
  <si>
    <t>Heinz</t>
  </si>
  <si>
    <t>Müller</t>
  </si>
  <si>
    <t>Rainer</t>
  </si>
  <si>
    <t>Maier</t>
  </si>
  <si>
    <t>Gerlinde</t>
  </si>
  <si>
    <t>State</t>
  </si>
  <si>
    <t>Svenja</t>
  </si>
  <si>
    <t>Artikel</t>
  </si>
  <si>
    <t>Preis</t>
  </si>
  <si>
    <t>Äpfel</t>
  </si>
  <si>
    <t>Birnen</t>
  </si>
  <si>
    <t>Bananen</t>
  </si>
  <si>
    <t>Orangen</t>
  </si>
  <si>
    <t>Pflaumen</t>
  </si>
  <si>
    <t>Trauben blau</t>
  </si>
  <si>
    <t>Trauben weiß</t>
  </si>
  <si>
    <t>Verkäufe</t>
  </si>
  <si>
    <t>Datum</t>
  </si>
  <si>
    <t>Menge</t>
  </si>
  <si>
    <t>MitarbeiterId</t>
  </si>
  <si>
    <t>ArikelId</t>
  </si>
  <si>
    <t>ArtikelId</t>
  </si>
  <si>
    <t>Udo</t>
  </si>
  <si>
    <t>Erläuterung für Mitarbeiter</t>
  </si>
  <si>
    <t>D2: =SVERWEIS($C2;Mitarbeiter!$A$2:$C$6;2)</t>
  </si>
  <si>
    <t>E2:=SVERWEIS($C2;Mitarbeiter!$A$2:$C$6;3)</t>
  </si>
  <si>
    <t>die Parameter der Funktion sind</t>
  </si>
  <si>
    <t>In der verwendeten Form wird die Formel beim Herunterkopieren angepasst.</t>
  </si>
  <si>
    <t>1. was(Feldinhalt); 2. wo(Matrix); 3. Spalte Matrix</t>
  </si>
  <si>
    <t>Der Feldinhalt wird in der ersten Spalte der Matrix gesucht,</t>
  </si>
  <si>
    <t>wird er in Zeile z gefunden, wird der Wert der Zeile z und angegebener Wert 3. ausgegeben</t>
  </si>
  <si>
    <t xml:space="preserve">Im Beispiel findet die Funktion die 1 der MitarbeiterId in Spalte 1 Zeile 2 der Mitarbeitertabelle </t>
  </si>
  <si>
    <t>und gibt den Wert aus, der in dieser Zeile und Spalte 2 der Matrix steht: Udo</t>
  </si>
  <si>
    <t>Bei Verwendung von TextIds kann es vorkommen, dass Leerstellen davor oder dahinter stehen,</t>
  </si>
  <si>
    <t>dies wird automatisch berücksichtigt.</t>
  </si>
  <si>
    <t>(mit der Funktion glätten() kann man die Randleerstellen auch entfernen!)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</si>
</sst>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444B9-DAFD-41A1-B7B8-248E1F01D67E}">
  <dimension ref="A1:C6"/>
  <sheetViews>
    <sheetView workbookViewId="0">
      <selection activeCell="C7" sqref="C7"/>
    </sheetView>
  </sheetViews>
  <sheetFormatPr baseColWidth="10" defaultRowHeight="15" x14ac:dyDescent="0.25"/>
  <cols>
    <col min="1" max="1" width="14.7109375" customWidth="1"/>
    <col min="4" max="4" width="15" customWidth="1"/>
  </cols>
  <sheetData>
    <row r="1" spans="1:3" x14ac:dyDescent="0.25">
      <c r="A1" t="s">
        <v>22</v>
      </c>
      <c r="B1" t="s">
        <v>0</v>
      </c>
      <c r="C1" t="s">
        <v>1</v>
      </c>
    </row>
    <row r="2" spans="1:3" x14ac:dyDescent="0.25">
      <c r="A2">
        <v>1</v>
      </c>
      <c r="B2" t="s">
        <v>25</v>
      </c>
      <c r="C2" t="s">
        <v>2</v>
      </c>
    </row>
    <row r="3" spans="1:3" x14ac:dyDescent="0.25">
      <c r="A3">
        <v>2</v>
      </c>
      <c r="B3" t="s">
        <v>3</v>
      </c>
      <c r="C3" t="s">
        <v>4</v>
      </c>
    </row>
    <row r="4" spans="1:3" x14ac:dyDescent="0.25">
      <c r="A4">
        <v>3</v>
      </c>
      <c r="B4" t="s">
        <v>5</v>
      </c>
      <c r="C4" t="s">
        <v>6</v>
      </c>
    </row>
    <row r="5" spans="1:3" x14ac:dyDescent="0.25">
      <c r="A5">
        <v>4</v>
      </c>
      <c r="B5" t="s">
        <v>7</v>
      </c>
      <c r="C5" t="s">
        <v>8</v>
      </c>
    </row>
    <row r="6" spans="1:3" x14ac:dyDescent="0.25">
      <c r="A6">
        <v>5</v>
      </c>
      <c r="B6" t="s">
        <v>9</v>
      </c>
      <c r="C6" t="s">
        <v>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375EB-D27A-4E42-A272-508CDEA2162A}">
  <dimension ref="A1:C8"/>
  <sheetViews>
    <sheetView workbookViewId="0">
      <selection activeCell="B1" sqref="B1:C1"/>
    </sheetView>
  </sheetViews>
  <sheetFormatPr baseColWidth="10" defaultRowHeight="15" x14ac:dyDescent="0.25"/>
  <sheetData>
    <row r="1" spans="1:3" x14ac:dyDescent="0.25">
      <c r="A1" t="s">
        <v>24</v>
      </c>
      <c r="B1" t="s">
        <v>10</v>
      </c>
      <c r="C1" t="s">
        <v>11</v>
      </c>
    </row>
    <row r="2" spans="1:3" x14ac:dyDescent="0.25">
      <c r="A2">
        <v>1</v>
      </c>
      <c r="B2" t="s">
        <v>12</v>
      </c>
      <c r="C2">
        <v>2</v>
      </c>
    </row>
    <row r="3" spans="1:3" x14ac:dyDescent="0.25">
      <c r="A3">
        <v>2</v>
      </c>
      <c r="B3" t="s">
        <v>13</v>
      </c>
      <c r="C3">
        <v>1.8</v>
      </c>
    </row>
    <row r="4" spans="1:3" x14ac:dyDescent="0.25">
      <c r="A4">
        <v>3</v>
      </c>
      <c r="B4" t="s">
        <v>14</v>
      </c>
      <c r="C4">
        <v>1</v>
      </c>
    </row>
    <row r="5" spans="1:3" x14ac:dyDescent="0.25">
      <c r="A5">
        <v>4</v>
      </c>
      <c r="B5" t="s">
        <v>15</v>
      </c>
      <c r="C5">
        <v>2</v>
      </c>
    </row>
    <row r="6" spans="1:3" x14ac:dyDescent="0.25">
      <c r="A6">
        <v>5</v>
      </c>
      <c r="B6" t="s">
        <v>16</v>
      </c>
      <c r="C6">
        <v>2.5</v>
      </c>
    </row>
    <row r="7" spans="1:3" x14ac:dyDescent="0.25">
      <c r="A7">
        <v>6</v>
      </c>
      <c r="B7" t="s">
        <v>17</v>
      </c>
      <c r="C7">
        <v>2</v>
      </c>
    </row>
    <row r="8" spans="1:3" x14ac:dyDescent="0.25">
      <c r="A8">
        <v>7</v>
      </c>
      <c r="B8" t="s">
        <v>18</v>
      </c>
      <c r="C8">
        <v>1.5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5C523-E829-429A-83CA-B8F2F0D23DFB}">
  <dimension ref="A1:N12"/>
  <sheetViews>
    <sheetView tabSelected="1" workbookViewId="0">
      <selection activeCell="J13" sqref="J13"/>
    </sheetView>
  </sheetViews>
  <sheetFormatPr baseColWidth="10" defaultRowHeight="15" x14ac:dyDescent="0.25"/>
  <cols>
    <col min="3" max="3" width="14.5703125" customWidth="1"/>
    <col min="8" max="8" width="7" customWidth="1"/>
    <col min="9" max="9" width="7.5703125" customWidth="1"/>
  </cols>
  <sheetData>
    <row r="1" spans="1:14" x14ac:dyDescent="0.25">
      <c r="A1" t="s">
        <v>19</v>
      </c>
      <c r="B1" t="s">
        <v>20</v>
      </c>
      <c r="C1" t="s">
        <v>22</v>
      </c>
      <c r="D1" t="s">
        <v>0</v>
      </c>
      <c r="E1" t="s">
        <v>1</v>
      </c>
      <c r="F1" t="s">
        <v>23</v>
      </c>
      <c r="G1" t="s">
        <v>10</v>
      </c>
      <c r="H1" t="s">
        <v>11</v>
      </c>
      <c r="I1" t="s">
        <v>21</v>
      </c>
      <c r="J1" t="s">
        <v>26</v>
      </c>
    </row>
    <row r="2" spans="1:14" x14ac:dyDescent="0.25">
      <c r="A2">
        <v>1</v>
      </c>
      <c r="B2" s="1">
        <v>43497</v>
      </c>
      <c r="C2">
        <v>1</v>
      </c>
      <c r="D2" t="str">
        <f>VLOOKUP($C2,Mitarbeiter!$A$2:$C$6,2)</f>
        <v>Udo</v>
      </c>
      <c r="E2" t="str">
        <f>VLOOKUP($C2,Mitarbeiter!$A$2:$C$6,3)</f>
        <v>Kaden</v>
      </c>
      <c r="F2">
        <v>7</v>
      </c>
      <c r="G2" t="str">
        <f>VLOOKUP($C2,Artikel!$A$2:$C$6,2)</f>
        <v>Äpfel</v>
      </c>
      <c r="H2">
        <f>VLOOKUP($C2,Artikel!$A$2:$C$6,3)</f>
        <v>2</v>
      </c>
      <c r="I2">
        <v>1</v>
      </c>
      <c r="J2" t="s">
        <v>27</v>
      </c>
      <c r="N2" t="s">
        <v>28</v>
      </c>
    </row>
    <row r="3" spans="1:14" x14ac:dyDescent="0.25">
      <c r="A3">
        <v>2</v>
      </c>
      <c r="B3" s="1">
        <v>43497</v>
      </c>
      <c r="C3">
        <v>1</v>
      </c>
      <c r="D3" t="str">
        <f>VLOOKUP($C3,Mitarbeiter!$A$2:$C$6,2)</f>
        <v>Udo</v>
      </c>
      <c r="E3" t="str">
        <f>VLOOKUP($C3,Mitarbeiter!$A$2:$C$6,3)</f>
        <v>Kaden</v>
      </c>
      <c r="F3">
        <v>6</v>
      </c>
      <c r="G3" t="str">
        <f>VLOOKUP($C3,Artikel!$A$2:$C$6,2)</f>
        <v>Äpfel</v>
      </c>
      <c r="H3">
        <f>VLOOKUP($C3,Artikel!$A$2:$C$6,3)</f>
        <v>2</v>
      </c>
      <c r="I3">
        <v>1</v>
      </c>
      <c r="J3" t="s">
        <v>29</v>
      </c>
    </row>
    <row r="4" spans="1:14" x14ac:dyDescent="0.25">
      <c r="A4">
        <v>3</v>
      </c>
      <c r="B4" s="1">
        <v>43497</v>
      </c>
      <c r="C4">
        <v>3</v>
      </c>
      <c r="D4" t="str">
        <f>VLOOKUP($C4,Mitarbeiter!$A$2:$C$6,2)</f>
        <v>Rainer</v>
      </c>
      <c r="E4" t="str">
        <f>VLOOKUP($C4,Mitarbeiter!$A$2:$C$6,3)</f>
        <v>Maier</v>
      </c>
      <c r="F4">
        <v>5</v>
      </c>
      <c r="G4" t="str">
        <f>VLOOKUP($C4,Artikel!$A$2:$C$6,2)</f>
        <v>Bananen</v>
      </c>
      <c r="H4">
        <f>VLOOKUP($C4,Artikel!$A$2:$C$6,3)</f>
        <v>1</v>
      </c>
      <c r="I4">
        <v>2</v>
      </c>
      <c r="J4" t="s">
        <v>31</v>
      </c>
    </row>
    <row r="5" spans="1:14" x14ac:dyDescent="0.25">
      <c r="A5">
        <v>4</v>
      </c>
      <c r="B5" s="1">
        <v>43497</v>
      </c>
      <c r="C5">
        <v>3</v>
      </c>
      <c r="D5" t="str">
        <f>VLOOKUP($C5,Mitarbeiter!$A$2:$C$6,2)</f>
        <v>Rainer</v>
      </c>
      <c r="E5" t="str">
        <f>VLOOKUP($C5,Mitarbeiter!$A$2:$C$6,3)</f>
        <v>Maier</v>
      </c>
      <c r="F5">
        <v>4</v>
      </c>
      <c r="G5" t="str">
        <f>VLOOKUP($C5,Artikel!$A$2:$C$6,2)</f>
        <v>Bananen</v>
      </c>
      <c r="H5">
        <f>VLOOKUP($C5,Artikel!$A$2:$C$6,3)</f>
        <v>1</v>
      </c>
      <c r="I5">
        <v>2</v>
      </c>
      <c r="J5" t="s">
        <v>32</v>
      </c>
    </row>
    <row r="6" spans="1:14" x14ac:dyDescent="0.25">
      <c r="A6">
        <v>5</v>
      </c>
      <c r="B6" s="1">
        <v>43497</v>
      </c>
      <c r="C6">
        <v>2</v>
      </c>
      <c r="D6" t="str">
        <f>VLOOKUP($C6,Mitarbeiter!$A$2:$C$6,2)</f>
        <v>Heinz</v>
      </c>
      <c r="E6" t="str">
        <f>VLOOKUP($C6,Mitarbeiter!$A$2:$C$6,3)</f>
        <v>Müller</v>
      </c>
      <c r="F6">
        <v>3</v>
      </c>
      <c r="G6" t="str">
        <f>VLOOKUP($C6,Artikel!$A$2:$C$6,2)</f>
        <v>Birnen</v>
      </c>
      <c r="H6">
        <f>VLOOKUP($C6,Artikel!$A$2:$C$6,3)</f>
        <v>1.8</v>
      </c>
      <c r="I6">
        <v>3</v>
      </c>
      <c r="J6" t="s">
        <v>33</v>
      </c>
    </row>
    <row r="7" spans="1:14" x14ac:dyDescent="0.25">
      <c r="A7">
        <v>6</v>
      </c>
      <c r="B7" s="1">
        <v>43498</v>
      </c>
      <c r="C7">
        <v>2</v>
      </c>
      <c r="D7" t="str">
        <f>VLOOKUP($C7,Mitarbeiter!$A$2:$C$6,2)</f>
        <v>Heinz</v>
      </c>
      <c r="E7" t="str">
        <f>VLOOKUP($C7,Mitarbeiter!$A$2:$C$6,3)</f>
        <v>Müller</v>
      </c>
      <c r="F7">
        <v>2</v>
      </c>
      <c r="G7" t="str">
        <f>VLOOKUP($C7,Artikel!$A$2:$C$6,2)</f>
        <v>Birnen</v>
      </c>
      <c r="H7">
        <f>VLOOKUP($C7,Artikel!$A$2:$C$6,3)</f>
        <v>1.8</v>
      </c>
      <c r="I7">
        <v>3</v>
      </c>
      <c r="J7" t="s">
        <v>30</v>
      </c>
    </row>
    <row r="8" spans="1:14" x14ac:dyDescent="0.25">
      <c r="A8">
        <v>7</v>
      </c>
      <c r="B8" s="1">
        <v>43498</v>
      </c>
      <c r="C8">
        <v>4</v>
      </c>
      <c r="D8" t="str">
        <f>VLOOKUP($C8,Mitarbeiter!$A$2:$C$6,2)</f>
        <v>Gerlinde</v>
      </c>
      <c r="E8" t="str">
        <f>VLOOKUP($C8,Mitarbeiter!$A$2:$C$6,3)</f>
        <v>State</v>
      </c>
      <c r="F8">
        <v>1</v>
      </c>
      <c r="G8" t="str">
        <f>VLOOKUP($C8,Artikel!$A$2:$C$6,2)</f>
        <v>Orangen</v>
      </c>
      <c r="H8">
        <f>VLOOKUP($C8,Artikel!$A$2:$C$6,3)</f>
        <v>2</v>
      </c>
      <c r="I8">
        <v>4</v>
      </c>
      <c r="J8" t="s">
        <v>34</v>
      </c>
    </row>
    <row r="9" spans="1:14" x14ac:dyDescent="0.25">
      <c r="A9">
        <v>8</v>
      </c>
      <c r="B9" s="1">
        <v>43498</v>
      </c>
      <c r="C9">
        <v>5</v>
      </c>
      <c r="D9" t="str">
        <f>VLOOKUP($C9,Mitarbeiter!$A$2:$C$6,2)</f>
        <v>Svenja</v>
      </c>
      <c r="E9" t="str">
        <f>VLOOKUP($C9,Mitarbeiter!$A$2:$C$6,3)</f>
        <v>Kaden</v>
      </c>
      <c r="F9">
        <v>1</v>
      </c>
      <c r="G9" t="str">
        <f>VLOOKUP($C9,Artikel!$A$2:$C$6,2)</f>
        <v>Pflaumen</v>
      </c>
      <c r="H9">
        <f>VLOOKUP($C9,Artikel!$A$2:$C$6,3)</f>
        <v>2.5</v>
      </c>
      <c r="I9">
        <v>4</v>
      </c>
      <c r="J9" t="s">
        <v>35</v>
      </c>
    </row>
    <row r="10" spans="1:14" x14ac:dyDescent="0.25">
      <c r="A10">
        <v>9</v>
      </c>
      <c r="B10" s="1">
        <v>43498</v>
      </c>
      <c r="C10">
        <v>1</v>
      </c>
      <c r="D10" t="str">
        <f>VLOOKUP($C10,Mitarbeiter!$A$2:$C$6,2)</f>
        <v>Udo</v>
      </c>
      <c r="E10" t="str">
        <f>VLOOKUP($C10,Mitarbeiter!$A$2:$C$6,3)</f>
        <v>Kaden</v>
      </c>
      <c r="F10">
        <v>2</v>
      </c>
      <c r="G10" t="str">
        <f>VLOOKUP($C10,Artikel!$A$2:$C$6,2)</f>
        <v>Äpfel</v>
      </c>
      <c r="H10">
        <f>VLOOKUP($C10,Artikel!$A$2:$C$6,3)</f>
        <v>2</v>
      </c>
      <c r="I10">
        <v>5</v>
      </c>
      <c r="J10" t="s">
        <v>36</v>
      </c>
    </row>
    <row r="11" spans="1:14" x14ac:dyDescent="0.25">
      <c r="A11">
        <v>10</v>
      </c>
      <c r="B11" s="1">
        <v>43498</v>
      </c>
      <c r="C11">
        <v>2</v>
      </c>
      <c r="D11" t="str">
        <f>VLOOKUP($C11,Mitarbeiter!$A$2:$C$6,2)</f>
        <v>Heinz</v>
      </c>
      <c r="E11" t="str">
        <f>VLOOKUP($C11,Mitarbeiter!$A$2:$C$6,3)</f>
        <v>Müller</v>
      </c>
      <c r="F11">
        <v>3</v>
      </c>
      <c r="G11" t="str">
        <f>VLOOKUP($C11,Artikel!$A$2:$C$6,2)</f>
        <v>Birnen</v>
      </c>
      <c r="H11">
        <f>VLOOKUP($C11,Artikel!$A$2:$C$6,3)</f>
        <v>1.8</v>
      </c>
      <c r="I11">
        <v>5</v>
      </c>
      <c r="J11" t="s">
        <v>37</v>
      </c>
    </row>
    <row r="12" spans="1:14" x14ac:dyDescent="0.25">
      <c r="J12" t="s">
        <v>38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Mitarbeiter</vt:lpstr>
      <vt:lpstr>Artikel</vt:lpstr>
      <vt:lpstr>Verkäufe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ukaden</dc:creator>
  <cp:lastModifiedBy>ukaden</cp:lastModifiedBy>
  <dcterms:created xsi:type="dcterms:W3CDTF">2021-08-27T07:49:58Z</dcterms:created>
  <dcterms:modified xsi:type="dcterms:W3CDTF">2021-09-01T14:00:58Z</dcterms:modified>
</cp:coreProperties>
</file>